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Sheet1!$A$1:$Y$27</definedName>
  </definedNames>
  <calcPr calcId="152511"/>
</workbook>
</file>

<file path=xl/calcChain.xml><?xml version="1.0" encoding="utf-8"?>
<calcChain xmlns="http://schemas.openxmlformats.org/spreadsheetml/2006/main">
  <c r="Y27" i="1" l="1"/>
  <c r="X27" i="1"/>
  <c r="W27" i="1"/>
  <c r="V27" i="1"/>
  <c r="U27" i="1"/>
  <c r="T27" i="1"/>
  <c r="S27" i="1" s="1"/>
  <c r="R27" i="1"/>
  <c r="Q27" i="1"/>
  <c r="P27" i="1"/>
  <c r="O27" i="1"/>
  <c r="N27" i="1"/>
  <c r="M27" i="1"/>
  <c r="K27" i="1"/>
  <c r="J27" i="1"/>
  <c r="I27" i="1"/>
  <c r="H27" i="1"/>
  <c r="G27" i="1"/>
  <c r="F27" i="1"/>
  <c r="E27" i="1"/>
  <c r="E25" i="1"/>
</calcChain>
</file>

<file path=xl/sharedStrings.xml><?xml version="1.0" encoding="utf-8"?>
<sst xmlns="http://schemas.openxmlformats.org/spreadsheetml/2006/main" count="75" uniqueCount="52">
  <si>
    <r>
      <t xml:space="preserve">Мониторинг распределения  выпускников по каналам занятости </t>
    </r>
    <r>
      <rPr>
        <b/>
        <u/>
        <sz val="14"/>
        <color rgb="FFFF0000"/>
        <rFont val="Times New Roman"/>
        <family val="1"/>
        <charset val="204"/>
      </rPr>
      <t>по состоянию на 01.11.2020 года</t>
    </r>
    <r>
      <rPr>
        <b/>
        <sz val="14"/>
        <color theme="1"/>
        <rFont val="Times New Roman"/>
        <family val="1"/>
        <charset val="204"/>
      </rPr>
      <t xml:space="preserve">
 фактического - для выпускников  2018, 2019 и 2020 гг.
</t>
    </r>
    <r>
      <rPr>
        <sz val="14"/>
        <color theme="1"/>
        <rFont val="Times New Roman"/>
        <family val="1"/>
        <charset val="204"/>
      </rPr>
      <t/>
    </r>
  </si>
  <si>
    <t>Наименование профессиональной образовательной организации</t>
  </si>
  <si>
    <t>ГБПОУ КК Краснодарский торгово- экономический колледж</t>
  </si>
  <si>
    <t>ИТОГО</t>
  </si>
  <si>
    <t>Наименование специальности (в соответствии с приказом Министерства образования и науки РФ от 29.10.2013 № 1199)</t>
  </si>
  <si>
    <t>38.02.01 Экономика и бухгалтерский учет (по отраслям)</t>
  </si>
  <si>
    <t xml:space="preserve">38.02.05 Товароведение и экспертиза качества потребительских товаров </t>
  </si>
  <si>
    <t>19.02.10 Технология продукции общественного питания</t>
  </si>
  <si>
    <t>43.02.11  Гостиничный сервис</t>
  </si>
  <si>
    <t>38.02.04 Коммерция (по отраслям)</t>
  </si>
  <si>
    <t>43.02.01 Организация обслуживания в общественном питании</t>
  </si>
  <si>
    <t>43.02.08 Сервис домашнего и комунального хозяйства</t>
  </si>
  <si>
    <t>43.02.10 Туризм</t>
  </si>
  <si>
    <t>46.02.01Документационное обеспечение управления и архивоведение</t>
  </si>
  <si>
    <t>Наименование профессии (в соответствии с приказом Министерства образования и науки РФ от 29.10.2013 № 1199)</t>
  </si>
  <si>
    <t>19.01.17 Повар, кондитер</t>
  </si>
  <si>
    <t>38.01.02 Продавец, контролер-кассир</t>
  </si>
  <si>
    <t>43.01.01 Официант, бармен</t>
  </si>
  <si>
    <t>08.01.08 Мастер отделочных строительных работ</t>
  </si>
  <si>
    <t>08.01.10 Мастер жилищно-коммунального хозяйства</t>
  </si>
  <si>
    <t xml:space="preserve">09.01.03 Мастер  по обработке цифровой информации </t>
  </si>
  <si>
    <t>15.01.05 Сварщик (электросварочные и газосварочные работы)</t>
  </si>
  <si>
    <t>23.01.08 Слесарь по ремонту строительных машин</t>
  </si>
  <si>
    <t>29.01.05 Закройщик</t>
  </si>
  <si>
    <t>29.01.07 Портной</t>
  </si>
  <si>
    <t>46.01.01 Секретарь</t>
  </si>
  <si>
    <t>Наименование укрупненной группы специальности/ профессии (в соответствии с приказом Министерства образования и науки РФ от 29.10.2013 № 1199)</t>
  </si>
  <si>
    <t>38.00.00 Экономика и управление</t>
  </si>
  <si>
    <t>19.00.00 Промышленная экология и биотехнология</t>
  </si>
  <si>
    <t>43.00.00 Сервис и туризм</t>
  </si>
  <si>
    <t>46.00.00  История архиология</t>
  </si>
  <si>
    <t>08.00.00 Техника и технологии строительства</t>
  </si>
  <si>
    <t>09.00.00 Информатика и вычислительная техника</t>
  </si>
  <si>
    <t>15.00.00 Машиностроение</t>
  </si>
  <si>
    <t>Техника и технологии наземного транспорта</t>
  </si>
  <si>
    <t>29.00.00 Технологии  легкой  промышленности</t>
  </si>
  <si>
    <t xml:space="preserve">46.00.00 История и археология </t>
  </si>
  <si>
    <t>Всего</t>
  </si>
  <si>
    <t>Фактическое распределение по каналам занятости 
выпускников 2018 года очной формы обучения</t>
  </si>
  <si>
    <t>Трудоустроены</t>
  </si>
  <si>
    <t>По специальности</t>
  </si>
  <si>
    <t>Не по специальности</t>
  </si>
  <si>
    <t>Призваны в ряды ВС РФ</t>
  </si>
  <si>
    <t>Продолжают обучение на следующей ступени образования</t>
  </si>
  <si>
    <t>Находятся в декретном отпуске или по уходу за ребенком</t>
  </si>
  <si>
    <t>Нетрудоустроены</t>
  </si>
  <si>
    <t>Фактическое распределение по каналам занятости 
выпускников 2019 года очной формы обучения</t>
  </si>
  <si>
    <t xml:space="preserve"> </t>
  </si>
  <si>
    <t>Фактическое распределение по каналам занятости выпускников 2020 года очной формой обучения</t>
  </si>
  <si>
    <t xml:space="preserve">Не по специальности </t>
  </si>
  <si>
    <t xml:space="preserve">Призваны в ряды ВС РФ </t>
  </si>
  <si>
    <t xml:space="preserve">Нетрудоустроены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</si>
</sst>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9" fillId="5" borderId="4" xfId="0" applyFont="1" applyFill="1" applyBorder="1" applyAlignment="1">
      <alignment horizontal="right" vertical="top" wrapText="1"/>
    </xf>
    <xf numFmtId="0" fontId="9" fillId="5" borderId="7" xfId="0" applyFont="1" applyFill="1" applyBorder="1" applyAlignment="1">
      <alignment horizontal="right" vertical="top" wrapText="1"/>
    </xf>
    <xf numFmtId="0" fontId="9" fillId="5" borderId="5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view="pageBreakPreview" zoomScale="60" zoomScaleNormal="80" workbookViewId="0">
      <selection activeCell="AB8" sqref="AB8"/>
    </sheetView>
  </sheetViews>
  <sheetFormatPr defaultRowHeight="15" x14ac:dyDescent="0.25"/>
  <cols>
    <col min="1" max="1" width="20.7109375" customWidth="1"/>
    <col min="2" max="2" width="26" customWidth="1"/>
    <col min="3" max="3" width="23.28515625" customWidth="1"/>
    <col min="4" max="4" width="27.5703125" customWidth="1"/>
  </cols>
  <sheetData>
    <row r="1" spans="1:25" ht="23.2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3" spans="1:25" ht="18.7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</row>
    <row r="4" spans="1:25" ht="33.75" customHeight="1" x14ac:dyDescent="0.25">
      <c r="A4" s="5" t="s">
        <v>1</v>
      </c>
      <c r="B4" s="5" t="s">
        <v>4</v>
      </c>
      <c r="C4" s="5" t="s">
        <v>14</v>
      </c>
      <c r="D4" s="5" t="s">
        <v>26</v>
      </c>
      <c r="E4" s="6" t="s">
        <v>37</v>
      </c>
      <c r="F4" s="7" t="s">
        <v>38</v>
      </c>
      <c r="G4" s="7"/>
      <c r="H4" s="7"/>
      <c r="I4" s="7"/>
      <c r="J4" s="7"/>
      <c r="K4" s="7"/>
      <c r="L4" s="6" t="s">
        <v>37</v>
      </c>
      <c r="M4" s="7" t="s">
        <v>46</v>
      </c>
      <c r="N4" s="7"/>
      <c r="O4" s="7"/>
      <c r="P4" s="7"/>
      <c r="Q4" s="7"/>
      <c r="R4" s="7"/>
      <c r="S4" s="6" t="s">
        <v>37</v>
      </c>
      <c r="T4" s="7" t="s">
        <v>48</v>
      </c>
      <c r="U4" s="7"/>
      <c r="V4" s="7"/>
      <c r="W4" s="7"/>
      <c r="X4" s="7"/>
      <c r="Y4" s="7"/>
    </row>
    <row r="5" spans="1:25" ht="15" customHeight="1" x14ac:dyDescent="0.25">
      <c r="A5" s="8"/>
      <c r="B5" s="8"/>
      <c r="C5" s="8"/>
      <c r="D5" s="8"/>
      <c r="E5" s="9"/>
      <c r="F5" s="10" t="s">
        <v>39</v>
      </c>
      <c r="G5" s="10"/>
      <c r="H5" s="11" t="s">
        <v>42</v>
      </c>
      <c r="I5" s="11" t="s">
        <v>43</v>
      </c>
      <c r="J5" s="11" t="s">
        <v>44</v>
      </c>
      <c r="K5" s="11" t="s">
        <v>45</v>
      </c>
      <c r="L5" s="9"/>
      <c r="M5" s="10" t="s">
        <v>39</v>
      </c>
      <c r="N5" s="10"/>
      <c r="O5" s="12" t="s">
        <v>42</v>
      </c>
      <c r="P5" s="15" t="s">
        <v>43</v>
      </c>
      <c r="Q5" s="11" t="s">
        <v>44</v>
      </c>
      <c r="R5" s="11" t="s">
        <v>45</v>
      </c>
      <c r="S5" s="9"/>
      <c r="T5" s="13" t="s">
        <v>39</v>
      </c>
      <c r="U5" s="14"/>
      <c r="V5" s="15" t="s">
        <v>50</v>
      </c>
      <c r="W5" s="15" t="s">
        <v>43</v>
      </c>
      <c r="X5" s="15" t="s">
        <v>44</v>
      </c>
      <c r="Y5" s="15" t="s">
        <v>51</v>
      </c>
    </row>
    <row r="6" spans="1:25" ht="178.5" customHeight="1" x14ac:dyDescent="0.25">
      <c r="A6" s="16"/>
      <c r="B6" s="16"/>
      <c r="C6" s="16"/>
      <c r="D6" s="16"/>
      <c r="E6" s="17"/>
      <c r="F6" s="18" t="s">
        <v>40</v>
      </c>
      <c r="G6" s="18" t="s">
        <v>41</v>
      </c>
      <c r="H6" s="11"/>
      <c r="I6" s="11"/>
      <c r="J6" s="11"/>
      <c r="K6" s="11"/>
      <c r="L6" s="17"/>
      <c r="M6" s="18" t="s">
        <v>40</v>
      </c>
      <c r="N6" s="18" t="s">
        <v>41</v>
      </c>
      <c r="O6" s="12"/>
      <c r="P6" s="19"/>
      <c r="Q6" s="11"/>
      <c r="R6" s="11"/>
      <c r="S6" s="17"/>
      <c r="T6" s="18" t="s">
        <v>40</v>
      </c>
      <c r="U6" s="18" t="s">
        <v>49</v>
      </c>
      <c r="V6" s="19"/>
      <c r="W6" s="19"/>
      <c r="X6" s="19"/>
      <c r="Y6" s="19"/>
    </row>
    <row r="7" spans="1:25" ht="54.75" customHeight="1" x14ac:dyDescent="0.25">
      <c r="A7" s="20" t="s">
        <v>2</v>
      </c>
      <c r="B7" s="21" t="s">
        <v>5</v>
      </c>
      <c r="C7" s="21"/>
      <c r="D7" s="21" t="s">
        <v>27</v>
      </c>
      <c r="E7" s="22">
        <v>118</v>
      </c>
      <c r="F7" s="23">
        <v>102</v>
      </c>
      <c r="G7" s="23">
        <v>0</v>
      </c>
      <c r="H7" s="23">
        <v>0</v>
      </c>
      <c r="I7" s="23">
        <v>16</v>
      </c>
      <c r="J7" s="23">
        <v>0</v>
      </c>
      <c r="K7" s="23">
        <v>0</v>
      </c>
      <c r="L7" s="22">
        <v>91</v>
      </c>
      <c r="M7" s="23">
        <v>67</v>
      </c>
      <c r="N7" s="23">
        <v>6</v>
      </c>
      <c r="O7" s="24">
        <v>0</v>
      </c>
      <c r="P7" s="23">
        <v>18</v>
      </c>
      <c r="Q7" s="23">
        <v>0</v>
      </c>
      <c r="R7" s="23">
        <v>0</v>
      </c>
      <c r="S7" s="22">
        <v>96</v>
      </c>
      <c r="T7" s="25">
        <v>46</v>
      </c>
      <c r="U7" s="25">
        <v>13</v>
      </c>
      <c r="V7" s="25">
        <v>3</v>
      </c>
      <c r="W7" s="25">
        <v>34</v>
      </c>
      <c r="X7" s="25">
        <v>0</v>
      </c>
      <c r="Y7" s="25">
        <v>0</v>
      </c>
    </row>
    <row r="8" spans="1:25" ht="55.5" customHeight="1" x14ac:dyDescent="0.25">
      <c r="A8" s="26"/>
      <c r="B8" s="21" t="s">
        <v>6</v>
      </c>
      <c r="C8" s="21"/>
      <c r="D8" s="21" t="s">
        <v>27</v>
      </c>
      <c r="E8" s="22">
        <v>44</v>
      </c>
      <c r="F8" s="23">
        <v>35</v>
      </c>
      <c r="G8" s="23">
        <v>3</v>
      </c>
      <c r="H8" s="23">
        <v>0</v>
      </c>
      <c r="I8" s="23">
        <v>6</v>
      </c>
      <c r="J8" s="23">
        <v>0</v>
      </c>
      <c r="K8" s="23">
        <v>0</v>
      </c>
      <c r="L8" s="22">
        <v>45</v>
      </c>
      <c r="M8" s="23">
        <v>37</v>
      </c>
      <c r="N8" s="23">
        <v>4</v>
      </c>
      <c r="O8" s="24">
        <v>0</v>
      </c>
      <c r="P8" s="23">
        <v>4</v>
      </c>
      <c r="Q8" s="23">
        <v>0</v>
      </c>
      <c r="R8" s="23">
        <v>0</v>
      </c>
      <c r="S8" s="22">
        <v>44</v>
      </c>
      <c r="T8" s="25">
        <v>17</v>
      </c>
      <c r="U8" s="25">
        <v>2</v>
      </c>
      <c r="V8" s="25">
        <v>7</v>
      </c>
      <c r="W8" s="25">
        <v>17</v>
      </c>
      <c r="X8" s="25">
        <v>1</v>
      </c>
      <c r="Y8" s="25">
        <v>0</v>
      </c>
    </row>
    <row r="9" spans="1:25" ht="59.25" customHeight="1" x14ac:dyDescent="0.25">
      <c r="A9" s="26"/>
      <c r="B9" s="21" t="s">
        <v>7</v>
      </c>
      <c r="C9" s="21"/>
      <c r="D9" s="21" t="s">
        <v>28</v>
      </c>
      <c r="E9" s="22">
        <v>79</v>
      </c>
      <c r="F9" s="23">
        <v>71</v>
      </c>
      <c r="G9" s="23">
        <v>0</v>
      </c>
      <c r="H9" s="23">
        <v>0</v>
      </c>
      <c r="I9" s="23">
        <v>6</v>
      </c>
      <c r="J9" s="23">
        <v>2</v>
      </c>
      <c r="K9" s="23">
        <v>0</v>
      </c>
      <c r="L9" s="22">
        <v>107</v>
      </c>
      <c r="M9" s="23">
        <v>92</v>
      </c>
      <c r="N9" s="23">
        <v>9</v>
      </c>
      <c r="O9" s="24">
        <v>0</v>
      </c>
      <c r="P9" s="23">
        <v>6</v>
      </c>
      <c r="Q9" s="23">
        <v>0</v>
      </c>
      <c r="R9" s="23">
        <v>0</v>
      </c>
      <c r="S9" s="22">
        <v>58</v>
      </c>
      <c r="T9" s="25">
        <v>9</v>
      </c>
      <c r="U9" s="25">
        <v>0</v>
      </c>
      <c r="V9" s="25">
        <v>26</v>
      </c>
      <c r="W9" s="25">
        <v>21</v>
      </c>
      <c r="X9" s="25">
        <v>2</v>
      </c>
      <c r="Y9" s="25">
        <v>0</v>
      </c>
    </row>
    <row r="10" spans="1:25" ht="32.25" customHeight="1" x14ac:dyDescent="0.25">
      <c r="A10" s="26"/>
      <c r="B10" s="21" t="s">
        <v>8</v>
      </c>
      <c r="C10" s="21"/>
      <c r="D10" s="21" t="s">
        <v>29</v>
      </c>
      <c r="E10" s="22">
        <v>78</v>
      </c>
      <c r="F10" s="23">
        <v>35</v>
      </c>
      <c r="G10" s="23">
        <v>7</v>
      </c>
      <c r="H10" s="23">
        <v>0</v>
      </c>
      <c r="I10" s="23">
        <v>34</v>
      </c>
      <c r="J10" s="23">
        <v>2</v>
      </c>
      <c r="K10" s="23">
        <v>0</v>
      </c>
      <c r="L10" s="22">
        <v>62</v>
      </c>
      <c r="M10" s="23">
        <v>51</v>
      </c>
      <c r="N10" s="23">
        <v>4</v>
      </c>
      <c r="O10" s="24">
        <v>0</v>
      </c>
      <c r="P10" s="23">
        <v>7</v>
      </c>
      <c r="Q10" s="23">
        <v>0</v>
      </c>
      <c r="R10" s="23">
        <v>0</v>
      </c>
      <c r="S10" s="22">
        <v>62</v>
      </c>
      <c r="T10" s="25">
        <v>12</v>
      </c>
      <c r="U10" s="25">
        <v>26</v>
      </c>
      <c r="V10" s="25">
        <v>5</v>
      </c>
      <c r="W10" s="25">
        <v>15</v>
      </c>
      <c r="X10" s="25">
        <v>3</v>
      </c>
      <c r="Y10" s="25">
        <v>1</v>
      </c>
    </row>
    <row r="11" spans="1:25" ht="39.75" customHeight="1" x14ac:dyDescent="0.25">
      <c r="A11" s="26"/>
      <c r="B11" s="21" t="s">
        <v>9</v>
      </c>
      <c r="C11" s="21"/>
      <c r="D11" s="21" t="s">
        <v>27</v>
      </c>
      <c r="E11" s="22">
        <v>45</v>
      </c>
      <c r="F11" s="23">
        <v>30</v>
      </c>
      <c r="G11" s="23">
        <v>0</v>
      </c>
      <c r="H11" s="23">
        <v>0</v>
      </c>
      <c r="I11" s="23">
        <v>15</v>
      </c>
      <c r="J11" s="23">
        <v>0</v>
      </c>
      <c r="K11" s="23">
        <v>0</v>
      </c>
      <c r="L11" s="22">
        <v>68</v>
      </c>
      <c r="M11" s="23">
        <v>54</v>
      </c>
      <c r="N11" s="23">
        <v>1</v>
      </c>
      <c r="O11" s="24">
        <v>0</v>
      </c>
      <c r="P11" s="23">
        <v>13</v>
      </c>
      <c r="Q11" s="23">
        <v>0</v>
      </c>
      <c r="R11" s="23">
        <v>0</v>
      </c>
      <c r="S11" s="22">
        <v>68</v>
      </c>
      <c r="T11" s="25">
        <v>27</v>
      </c>
      <c r="U11" s="25">
        <v>9</v>
      </c>
      <c r="V11" s="25">
        <v>8</v>
      </c>
      <c r="W11" s="25">
        <v>22</v>
      </c>
      <c r="X11" s="25">
        <v>2</v>
      </c>
      <c r="Y11" s="25">
        <v>0</v>
      </c>
    </row>
    <row r="12" spans="1:25" ht="48.75" customHeight="1" x14ac:dyDescent="0.25">
      <c r="A12" s="26"/>
      <c r="B12" s="21" t="s">
        <v>10</v>
      </c>
      <c r="C12" s="21"/>
      <c r="D12" s="21" t="s">
        <v>29</v>
      </c>
      <c r="E12" s="22">
        <v>19</v>
      </c>
      <c r="F12" s="23">
        <v>17</v>
      </c>
      <c r="G12" s="23">
        <v>0</v>
      </c>
      <c r="H12" s="23">
        <v>0</v>
      </c>
      <c r="I12" s="23">
        <v>0</v>
      </c>
      <c r="J12" s="23">
        <v>2</v>
      </c>
      <c r="K12" s="23">
        <v>0</v>
      </c>
      <c r="L12" s="22">
        <v>44</v>
      </c>
      <c r="M12" s="23">
        <v>42</v>
      </c>
      <c r="N12" s="23">
        <v>1</v>
      </c>
      <c r="O12" s="24">
        <v>0</v>
      </c>
      <c r="P12" s="23">
        <v>1</v>
      </c>
      <c r="Q12" s="23">
        <v>0</v>
      </c>
      <c r="R12" s="23">
        <v>0</v>
      </c>
      <c r="S12" s="22">
        <v>41</v>
      </c>
      <c r="T12" s="25">
        <v>21</v>
      </c>
      <c r="U12" s="25">
        <v>7</v>
      </c>
      <c r="V12" s="25">
        <v>5</v>
      </c>
      <c r="W12" s="25">
        <v>7</v>
      </c>
      <c r="X12" s="25">
        <v>1</v>
      </c>
      <c r="Y12" s="25">
        <v>0</v>
      </c>
    </row>
    <row r="13" spans="1:25" ht="44.25" customHeight="1" x14ac:dyDescent="0.25">
      <c r="A13" s="26"/>
      <c r="B13" s="21" t="s">
        <v>11</v>
      </c>
      <c r="C13" s="21"/>
      <c r="D13" s="21" t="s">
        <v>29</v>
      </c>
      <c r="E13" s="22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2">
        <v>0</v>
      </c>
      <c r="M13" s="23">
        <v>0</v>
      </c>
      <c r="N13" s="23">
        <v>0</v>
      </c>
      <c r="O13" s="24">
        <v>0</v>
      </c>
      <c r="P13" s="23">
        <v>0</v>
      </c>
      <c r="Q13" s="23">
        <v>0</v>
      </c>
      <c r="R13" s="23">
        <v>0</v>
      </c>
      <c r="S13" s="22">
        <v>21</v>
      </c>
      <c r="T13" s="25">
        <v>8</v>
      </c>
      <c r="U13" s="25">
        <v>4</v>
      </c>
      <c r="V13" s="25">
        <v>4</v>
      </c>
      <c r="W13" s="25">
        <v>5</v>
      </c>
      <c r="X13" s="25">
        <v>0</v>
      </c>
      <c r="Y13" s="25">
        <v>0</v>
      </c>
    </row>
    <row r="14" spans="1:25" ht="28.5" customHeight="1" x14ac:dyDescent="0.25">
      <c r="A14" s="26"/>
      <c r="B14" s="21" t="s">
        <v>12</v>
      </c>
      <c r="C14" s="21"/>
      <c r="D14" s="21" t="s">
        <v>29</v>
      </c>
      <c r="E14" s="22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2">
        <v>23</v>
      </c>
      <c r="M14" s="23">
        <v>15</v>
      </c>
      <c r="N14" s="23">
        <v>8</v>
      </c>
      <c r="O14" s="24">
        <v>0</v>
      </c>
      <c r="P14" s="23">
        <v>0</v>
      </c>
      <c r="Q14" s="23">
        <v>0</v>
      </c>
      <c r="R14" s="23">
        <v>0</v>
      </c>
      <c r="S14" s="22">
        <v>23</v>
      </c>
      <c r="T14" s="25">
        <v>16</v>
      </c>
      <c r="U14" s="25">
        <v>0</v>
      </c>
      <c r="V14" s="25">
        <v>0</v>
      </c>
      <c r="W14" s="25">
        <v>7</v>
      </c>
      <c r="X14" s="25">
        <v>0</v>
      </c>
      <c r="Y14" s="25">
        <v>0</v>
      </c>
    </row>
    <row r="15" spans="1:25" ht="63" customHeight="1" x14ac:dyDescent="0.25">
      <c r="A15" s="26"/>
      <c r="B15" s="21" t="s">
        <v>13</v>
      </c>
      <c r="C15" s="21"/>
      <c r="D15" s="21" t="s">
        <v>30</v>
      </c>
      <c r="E15" s="22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2">
        <v>0</v>
      </c>
      <c r="M15" s="23">
        <v>0</v>
      </c>
      <c r="N15" s="23">
        <v>0</v>
      </c>
      <c r="O15" s="24">
        <v>0</v>
      </c>
      <c r="P15" s="23">
        <v>0</v>
      </c>
      <c r="Q15" s="23">
        <v>0</v>
      </c>
      <c r="R15" s="23">
        <v>0</v>
      </c>
      <c r="S15" s="22">
        <v>17</v>
      </c>
      <c r="T15" s="25">
        <v>13</v>
      </c>
      <c r="U15" s="25">
        <v>0</v>
      </c>
      <c r="V15" s="25">
        <v>0</v>
      </c>
      <c r="W15" s="25">
        <v>4</v>
      </c>
      <c r="X15" s="25">
        <v>0</v>
      </c>
      <c r="Y15" s="25">
        <v>0</v>
      </c>
    </row>
    <row r="16" spans="1:25" ht="36" customHeight="1" x14ac:dyDescent="0.25">
      <c r="A16" s="26"/>
      <c r="B16" s="21"/>
      <c r="C16" s="21" t="s">
        <v>15</v>
      </c>
      <c r="D16" s="21" t="s">
        <v>28</v>
      </c>
      <c r="E16" s="22">
        <v>237</v>
      </c>
      <c r="F16" s="23">
        <v>174</v>
      </c>
      <c r="G16" s="23">
        <v>38</v>
      </c>
      <c r="H16" s="23">
        <v>0</v>
      </c>
      <c r="I16" s="23">
        <v>17</v>
      </c>
      <c r="J16" s="23">
        <v>7</v>
      </c>
      <c r="K16" s="23">
        <v>1</v>
      </c>
      <c r="L16" s="22">
        <v>221</v>
      </c>
      <c r="M16" s="23">
        <v>180</v>
      </c>
      <c r="N16" s="23">
        <v>32</v>
      </c>
      <c r="O16" s="24">
        <v>0</v>
      </c>
      <c r="P16" s="23">
        <v>9</v>
      </c>
      <c r="Q16" s="23">
        <v>0</v>
      </c>
      <c r="R16" s="23">
        <v>0</v>
      </c>
      <c r="S16" s="22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</row>
    <row r="17" spans="1:25" ht="37.5" customHeight="1" x14ac:dyDescent="0.25">
      <c r="A17" s="26"/>
      <c r="B17" s="21"/>
      <c r="C17" s="21" t="s">
        <v>16</v>
      </c>
      <c r="D17" s="21" t="s">
        <v>27</v>
      </c>
      <c r="E17" s="22">
        <v>46</v>
      </c>
      <c r="F17" s="23">
        <v>41</v>
      </c>
      <c r="G17" s="23">
        <v>0</v>
      </c>
      <c r="H17" s="23">
        <v>0</v>
      </c>
      <c r="I17" s="23">
        <v>4</v>
      </c>
      <c r="J17" s="23">
        <v>1</v>
      </c>
      <c r="K17" s="23">
        <v>0</v>
      </c>
      <c r="L17" s="22">
        <v>59</v>
      </c>
      <c r="M17" s="23">
        <v>53</v>
      </c>
      <c r="N17" s="23">
        <v>3</v>
      </c>
      <c r="O17" s="24">
        <v>0</v>
      </c>
      <c r="P17" s="23">
        <v>3</v>
      </c>
      <c r="Q17" s="23">
        <v>0</v>
      </c>
      <c r="R17" s="23">
        <v>0</v>
      </c>
      <c r="S17" s="22">
        <v>44</v>
      </c>
      <c r="T17" s="25">
        <v>29</v>
      </c>
      <c r="U17" s="25">
        <v>0</v>
      </c>
      <c r="V17" s="25">
        <v>5</v>
      </c>
      <c r="W17" s="25">
        <v>6</v>
      </c>
      <c r="X17" s="25">
        <v>4</v>
      </c>
      <c r="Y17" s="25">
        <v>0</v>
      </c>
    </row>
    <row r="18" spans="1:25" ht="33.75" customHeight="1" x14ac:dyDescent="0.25">
      <c r="A18" s="26"/>
      <c r="B18" s="21"/>
      <c r="C18" s="21" t="s">
        <v>17</v>
      </c>
      <c r="D18" s="21" t="s">
        <v>29</v>
      </c>
      <c r="E18" s="22">
        <v>18</v>
      </c>
      <c r="F18" s="23">
        <v>17</v>
      </c>
      <c r="G18" s="23">
        <v>0</v>
      </c>
      <c r="H18" s="23">
        <v>0</v>
      </c>
      <c r="I18" s="23">
        <v>1</v>
      </c>
      <c r="J18" s="23">
        <v>0</v>
      </c>
      <c r="K18" s="23">
        <v>0</v>
      </c>
      <c r="L18" s="22">
        <v>15</v>
      </c>
      <c r="M18" s="23">
        <v>14</v>
      </c>
      <c r="N18" s="23">
        <v>0</v>
      </c>
      <c r="O18" s="24">
        <v>0</v>
      </c>
      <c r="P18" s="23">
        <v>1</v>
      </c>
      <c r="Q18" s="23">
        <v>0</v>
      </c>
      <c r="R18" s="23">
        <v>0</v>
      </c>
      <c r="S18" s="22">
        <v>11</v>
      </c>
      <c r="T18" s="25">
        <v>5</v>
      </c>
      <c r="U18" s="25">
        <v>1</v>
      </c>
      <c r="V18" s="25">
        <v>2</v>
      </c>
      <c r="W18" s="25">
        <v>3</v>
      </c>
      <c r="X18" s="25">
        <v>0</v>
      </c>
      <c r="Y18" s="25">
        <v>0</v>
      </c>
    </row>
    <row r="19" spans="1:25" ht="50.25" customHeight="1" x14ac:dyDescent="0.25">
      <c r="A19" s="26"/>
      <c r="B19" s="21"/>
      <c r="C19" s="21" t="s">
        <v>18</v>
      </c>
      <c r="D19" s="21" t="s">
        <v>31</v>
      </c>
      <c r="E19" s="22">
        <v>23</v>
      </c>
      <c r="F19" s="23">
        <v>18</v>
      </c>
      <c r="G19" s="23">
        <v>0</v>
      </c>
      <c r="H19" s="23">
        <v>0</v>
      </c>
      <c r="I19" s="23">
        <v>5</v>
      </c>
      <c r="J19" s="23">
        <v>0</v>
      </c>
      <c r="K19" s="23">
        <v>0</v>
      </c>
      <c r="L19" s="22">
        <v>38</v>
      </c>
      <c r="M19" s="23">
        <v>38</v>
      </c>
      <c r="N19" s="23">
        <v>0</v>
      </c>
      <c r="O19" s="24">
        <v>0</v>
      </c>
      <c r="P19" s="23">
        <v>0</v>
      </c>
      <c r="Q19" s="23">
        <v>0</v>
      </c>
      <c r="R19" s="23">
        <v>0</v>
      </c>
      <c r="S19" s="22">
        <v>17</v>
      </c>
      <c r="T19" s="25">
        <v>8</v>
      </c>
      <c r="U19" s="25">
        <v>1</v>
      </c>
      <c r="V19" s="25">
        <v>8</v>
      </c>
      <c r="W19" s="25">
        <v>0</v>
      </c>
      <c r="X19" s="25">
        <v>0</v>
      </c>
      <c r="Y19" s="25">
        <v>0</v>
      </c>
    </row>
    <row r="20" spans="1:25" ht="62.25" customHeight="1" x14ac:dyDescent="0.25">
      <c r="A20" s="26"/>
      <c r="B20" s="21"/>
      <c r="C20" s="21" t="s">
        <v>19</v>
      </c>
      <c r="D20" s="21" t="s">
        <v>31</v>
      </c>
      <c r="E20" s="22">
        <v>25</v>
      </c>
      <c r="F20" s="23">
        <v>17</v>
      </c>
      <c r="G20" s="23">
        <v>5</v>
      </c>
      <c r="H20" s="23">
        <v>0</v>
      </c>
      <c r="I20" s="23">
        <v>1</v>
      </c>
      <c r="J20" s="23">
        <v>2</v>
      </c>
      <c r="K20" s="23">
        <v>0</v>
      </c>
      <c r="L20" s="22">
        <v>16</v>
      </c>
      <c r="M20" s="23">
        <v>16</v>
      </c>
      <c r="N20" s="23">
        <v>0</v>
      </c>
      <c r="O20" s="24">
        <v>0</v>
      </c>
      <c r="P20" s="23"/>
      <c r="Q20" s="23">
        <v>0</v>
      </c>
      <c r="R20" s="23">
        <v>0</v>
      </c>
      <c r="S20" s="22">
        <v>39</v>
      </c>
      <c r="T20" s="25">
        <v>11</v>
      </c>
      <c r="U20" s="25">
        <v>2</v>
      </c>
      <c r="V20" s="25">
        <v>23</v>
      </c>
      <c r="W20" s="25">
        <v>3</v>
      </c>
      <c r="X20" s="25">
        <v>0</v>
      </c>
      <c r="Y20" s="25">
        <v>0</v>
      </c>
    </row>
    <row r="21" spans="1:25" ht="54" customHeight="1" x14ac:dyDescent="0.25">
      <c r="A21" s="26"/>
      <c r="B21" s="21"/>
      <c r="C21" s="21" t="s">
        <v>20</v>
      </c>
      <c r="D21" s="21" t="s">
        <v>32</v>
      </c>
      <c r="E21" s="22">
        <v>25</v>
      </c>
      <c r="F21" s="23">
        <v>21</v>
      </c>
      <c r="G21" s="23">
        <v>0</v>
      </c>
      <c r="H21" s="23">
        <v>0</v>
      </c>
      <c r="I21" s="23">
        <v>4</v>
      </c>
      <c r="J21" s="23">
        <v>0</v>
      </c>
      <c r="K21" s="23">
        <v>0</v>
      </c>
      <c r="L21" s="22">
        <v>23</v>
      </c>
      <c r="M21" s="23">
        <v>18</v>
      </c>
      <c r="N21" s="23">
        <v>2</v>
      </c>
      <c r="O21" s="24">
        <v>0</v>
      </c>
      <c r="P21" s="23">
        <v>3</v>
      </c>
      <c r="Q21" s="23">
        <v>0</v>
      </c>
      <c r="R21" s="23">
        <v>0</v>
      </c>
      <c r="S21" s="22">
        <v>23</v>
      </c>
      <c r="T21" s="25">
        <v>9</v>
      </c>
      <c r="U21" s="25">
        <v>4</v>
      </c>
      <c r="V21" s="25">
        <v>7</v>
      </c>
      <c r="W21" s="25">
        <v>3</v>
      </c>
      <c r="X21" s="25">
        <v>0</v>
      </c>
      <c r="Y21" s="25">
        <v>0</v>
      </c>
    </row>
    <row r="22" spans="1:25" ht="60" customHeight="1" x14ac:dyDescent="0.25">
      <c r="A22" s="26"/>
      <c r="B22" s="21"/>
      <c r="C22" s="21" t="s">
        <v>21</v>
      </c>
      <c r="D22" s="21" t="s">
        <v>33</v>
      </c>
      <c r="E22" s="22">
        <v>20</v>
      </c>
      <c r="F22" s="23">
        <v>20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2">
        <v>23</v>
      </c>
      <c r="M22" s="23">
        <v>20</v>
      </c>
      <c r="N22" s="23">
        <v>2</v>
      </c>
      <c r="O22" s="24">
        <v>0</v>
      </c>
      <c r="P22" s="23">
        <v>1</v>
      </c>
      <c r="Q22" s="23">
        <v>0</v>
      </c>
      <c r="R22" s="23">
        <v>0</v>
      </c>
      <c r="S22" s="22">
        <v>22</v>
      </c>
      <c r="T22" s="25">
        <v>8</v>
      </c>
      <c r="U22" s="25">
        <v>2</v>
      </c>
      <c r="V22" s="25">
        <v>12</v>
      </c>
      <c r="W22" s="25">
        <v>0</v>
      </c>
      <c r="X22" s="25">
        <v>0</v>
      </c>
      <c r="Y22" s="25">
        <v>0</v>
      </c>
    </row>
    <row r="23" spans="1:25" ht="47.25" customHeight="1" x14ac:dyDescent="0.25">
      <c r="A23" s="26"/>
      <c r="B23" s="21"/>
      <c r="C23" s="21" t="s">
        <v>22</v>
      </c>
      <c r="D23" s="21" t="s">
        <v>34</v>
      </c>
      <c r="E23" s="22">
        <v>89</v>
      </c>
      <c r="F23" s="23">
        <v>69</v>
      </c>
      <c r="G23" s="23">
        <v>11</v>
      </c>
      <c r="H23" s="23">
        <v>0</v>
      </c>
      <c r="I23" s="23">
        <v>9</v>
      </c>
      <c r="J23" s="23"/>
      <c r="K23" s="23">
        <v>0</v>
      </c>
      <c r="L23" s="22">
        <v>70</v>
      </c>
      <c r="M23" s="23">
        <v>69</v>
      </c>
      <c r="N23" s="23">
        <v>0</v>
      </c>
      <c r="O23" s="24">
        <v>0</v>
      </c>
      <c r="P23" s="23">
        <v>1</v>
      </c>
      <c r="Q23" s="23">
        <v>0</v>
      </c>
      <c r="R23" s="23">
        <v>0</v>
      </c>
      <c r="S23" s="22">
        <v>90</v>
      </c>
      <c r="T23" s="25">
        <v>21</v>
      </c>
      <c r="U23" s="25">
        <v>0</v>
      </c>
      <c r="V23" s="25">
        <v>66</v>
      </c>
      <c r="W23" s="25">
        <v>3</v>
      </c>
      <c r="X23" s="25">
        <v>0</v>
      </c>
      <c r="Y23" s="25">
        <v>0</v>
      </c>
    </row>
    <row r="24" spans="1:25" ht="45" customHeight="1" x14ac:dyDescent="0.25">
      <c r="A24" s="26"/>
      <c r="B24" s="21"/>
      <c r="C24" s="21" t="s">
        <v>23</v>
      </c>
      <c r="D24" s="21" t="s">
        <v>35</v>
      </c>
      <c r="E24" s="22">
        <v>18</v>
      </c>
      <c r="F24" s="23">
        <v>13</v>
      </c>
      <c r="G24" s="23">
        <v>0</v>
      </c>
      <c r="H24" s="23">
        <v>0</v>
      </c>
      <c r="I24" s="23">
        <v>3</v>
      </c>
      <c r="J24" s="23">
        <v>2</v>
      </c>
      <c r="K24" s="23">
        <v>0</v>
      </c>
      <c r="L24" s="22">
        <v>16</v>
      </c>
      <c r="M24" s="23">
        <v>16</v>
      </c>
      <c r="N24" s="23">
        <v>0</v>
      </c>
      <c r="O24" s="24">
        <v>0</v>
      </c>
      <c r="P24" s="23">
        <v>0</v>
      </c>
      <c r="Q24" s="23">
        <v>0</v>
      </c>
      <c r="R24" s="23">
        <v>0</v>
      </c>
      <c r="S24" s="22">
        <v>18</v>
      </c>
      <c r="T24" s="25">
        <v>18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</row>
    <row r="25" spans="1:25" ht="51" customHeight="1" x14ac:dyDescent="0.25">
      <c r="A25" s="26"/>
      <c r="B25" s="21"/>
      <c r="C25" s="21" t="s">
        <v>24</v>
      </c>
      <c r="D25" s="21" t="s">
        <v>35</v>
      </c>
      <c r="E25" s="22">
        <f t="shared" ref="E25:E27" si="0">F25+G25+H25+I25+J25+K25</f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3">
        <v>0</v>
      </c>
      <c r="S25" s="22">
        <v>15</v>
      </c>
      <c r="T25" s="25">
        <v>5</v>
      </c>
      <c r="U25" s="25">
        <v>3</v>
      </c>
      <c r="V25" s="25">
        <v>2</v>
      </c>
      <c r="W25" s="25">
        <v>3</v>
      </c>
      <c r="X25" s="25">
        <v>2</v>
      </c>
      <c r="Y25" s="25">
        <v>0</v>
      </c>
    </row>
    <row r="26" spans="1:25" ht="39" customHeight="1" x14ac:dyDescent="0.25">
      <c r="A26" s="26"/>
      <c r="B26" s="21"/>
      <c r="C26" s="21" t="s">
        <v>25</v>
      </c>
      <c r="D26" s="27" t="s">
        <v>36</v>
      </c>
      <c r="E26" s="22">
        <v>41</v>
      </c>
      <c r="F26" s="23">
        <v>22</v>
      </c>
      <c r="G26" s="23">
        <v>11</v>
      </c>
      <c r="H26" s="23">
        <v>0</v>
      </c>
      <c r="I26" s="23">
        <v>4</v>
      </c>
      <c r="J26" s="23">
        <v>4</v>
      </c>
      <c r="K26" s="23">
        <v>0</v>
      </c>
      <c r="L26" s="22">
        <v>23</v>
      </c>
      <c r="M26" s="23">
        <v>19</v>
      </c>
      <c r="N26" s="23">
        <v>1</v>
      </c>
      <c r="O26" s="24">
        <v>0</v>
      </c>
      <c r="P26" s="23">
        <v>3</v>
      </c>
      <c r="Q26" s="23">
        <v>0</v>
      </c>
      <c r="R26" s="23">
        <v>0</v>
      </c>
      <c r="S26" s="22">
        <v>25</v>
      </c>
      <c r="T26" s="25">
        <v>20</v>
      </c>
      <c r="U26" s="25">
        <v>0</v>
      </c>
      <c r="V26" s="25">
        <v>0</v>
      </c>
      <c r="W26" s="25">
        <v>4</v>
      </c>
      <c r="X26" s="25">
        <v>1</v>
      </c>
      <c r="Y26" s="25">
        <v>0</v>
      </c>
    </row>
    <row r="27" spans="1:25" ht="15.75" x14ac:dyDescent="0.25">
      <c r="A27" s="28" t="s">
        <v>3</v>
      </c>
      <c r="B27" s="29"/>
      <c r="C27" s="29"/>
      <c r="D27" s="30"/>
      <c r="E27" s="31">
        <f t="shared" si="0"/>
        <v>925</v>
      </c>
      <c r="F27" s="31">
        <f t="shared" ref="F27:K27" si="1">SUM(F7:F26)</f>
        <v>702</v>
      </c>
      <c r="G27" s="31">
        <f t="shared" si="1"/>
        <v>75</v>
      </c>
      <c r="H27" s="31">
        <f t="shared" si="1"/>
        <v>0</v>
      </c>
      <c r="I27" s="31">
        <f t="shared" si="1"/>
        <v>125</v>
      </c>
      <c r="J27" s="31">
        <f t="shared" si="1"/>
        <v>22</v>
      </c>
      <c r="K27" s="31">
        <f t="shared" si="1"/>
        <v>1</v>
      </c>
      <c r="L27" s="31">
        <v>944</v>
      </c>
      <c r="M27" s="31">
        <f t="shared" ref="M27:R27" si="2">SUM(M7:M26)</f>
        <v>801</v>
      </c>
      <c r="N27" s="31">
        <f t="shared" si="2"/>
        <v>73</v>
      </c>
      <c r="O27" s="32">
        <f t="shared" si="2"/>
        <v>0</v>
      </c>
      <c r="P27" s="31">
        <f t="shared" si="2"/>
        <v>70</v>
      </c>
      <c r="Q27" s="31">
        <f t="shared" si="2"/>
        <v>0</v>
      </c>
      <c r="R27" s="31">
        <f t="shared" si="2"/>
        <v>0</v>
      </c>
      <c r="S27" s="31">
        <f t="shared" ref="S27" si="3">T27+U27+V27+W27+X27+Y27</f>
        <v>734</v>
      </c>
      <c r="T27" s="31">
        <f t="shared" ref="T27:Y27" si="4">SUM(T7:T26)</f>
        <v>303</v>
      </c>
      <c r="U27" s="31">
        <f t="shared" si="4"/>
        <v>74</v>
      </c>
      <c r="V27" s="31">
        <f t="shared" si="4"/>
        <v>183</v>
      </c>
      <c r="W27" s="31">
        <f t="shared" si="4"/>
        <v>157</v>
      </c>
      <c r="X27" s="31">
        <f t="shared" si="4"/>
        <v>16</v>
      </c>
      <c r="Y27" s="31">
        <f t="shared" si="4"/>
        <v>1</v>
      </c>
    </row>
    <row r="28" spans="1:25" ht="18.75" x14ac:dyDescent="0.3">
      <c r="C28" s="33"/>
      <c r="D28" s="33"/>
      <c r="E28" s="33"/>
    </row>
    <row r="29" spans="1:25" ht="18.75" x14ac:dyDescent="0.3">
      <c r="C29" s="33"/>
      <c r="D29" s="33"/>
      <c r="E29" s="33"/>
    </row>
    <row r="30" spans="1:25" ht="18.75" x14ac:dyDescent="0.3">
      <c r="C30" s="33"/>
      <c r="D30" s="33"/>
      <c r="E30" s="33"/>
    </row>
    <row r="31" spans="1:25" ht="18.75" x14ac:dyDescent="0.3">
      <c r="C31" s="33"/>
      <c r="D31" s="33"/>
      <c r="E31" s="33"/>
    </row>
    <row r="32" spans="1:25" ht="18.75" x14ac:dyDescent="0.3">
      <c r="C32" s="33"/>
      <c r="D32" s="33"/>
      <c r="E32" s="33"/>
      <c r="P32" t="s">
        <v>47</v>
      </c>
    </row>
  </sheetData>
  <mergeCells count="29">
    <mergeCell ref="Y5:Y6"/>
    <mergeCell ref="A7:A26"/>
    <mergeCell ref="A27:D27"/>
    <mergeCell ref="Q5:Q6"/>
    <mergeCell ref="R5:R6"/>
    <mergeCell ref="T5:U5"/>
    <mergeCell ref="V5:V6"/>
    <mergeCell ref="W5:W6"/>
    <mergeCell ref="X5:X6"/>
    <mergeCell ref="S4:S6"/>
    <mergeCell ref="T4:Y4"/>
    <mergeCell ref="F5:G5"/>
    <mergeCell ref="H5:H6"/>
    <mergeCell ref="I5:I6"/>
    <mergeCell ref="J5:J6"/>
    <mergeCell ref="K5:K6"/>
    <mergeCell ref="M5:N5"/>
    <mergeCell ref="O5:O6"/>
    <mergeCell ref="P5:P6"/>
    <mergeCell ref="A1:C1"/>
    <mergeCell ref="A3:R3"/>
    <mergeCell ref="A4:A6"/>
    <mergeCell ref="B4:B6"/>
    <mergeCell ref="C4:C6"/>
    <mergeCell ref="D4:D6"/>
    <mergeCell ref="E4:E6"/>
    <mergeCell ref="F4:K4"/>
    <mergeCell ref="L4:L6"/>
    <mergeCell ref="M4:R4"/>
  </mergeCells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2021-03-15T07:08:55Z</dcterms:modified>
</cp:coreProperties>
</file>